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2790BC5F-DB59-4B17-A42F-3B1B1F76E6C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<sst xmlns="http://schemas.openxmlformats.org/spreadsheetml/2006/main" count="2262" uniqueCount="1134">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</sst>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528</v>
      </c>
      <c r="B10" s="158"/>
      <c r="C10" s="108" t="str">
        <f>VLOOKUP(A10,lista,2,0)</f>
        <v>G. MANTENIMIENTO DE ALTA VELOCIDAD</v>
      </c>
      <c r="D10" s="108"/>
      <c r="E10" s="108"/>
      <c r="F10" s="108"/>
      <c r="G10" s="108" t="str">
        <f>VLOOKUP(A10,lista,3,0)</f>
        <v>Técnico/a 1</v>
      </c>
      <c r="H10" s="108"/>
      <c r="I10" s="119" t="str">
        <f>VLOOKUP(A10,lista,4,0)</f>
        <v>Técnico/a de de gestión económica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3.19999999999999" customHeight="1" thickTop="1" thickBot="1" x14ac:dyDescent="0.3">
      <c r="A17" s="167" t="str">
        <f>VLOOKUP(A10,lista,6,0)</f>
        <v>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unHCW0zmlHfl+9AalBVTp5m8EXsl+r07uvEUWOMd+YRkvNtpglU1L7wu78LvPaDNTvMYET8SAGjksgPtcc2CQ==" saltValue="ZJGpA84xXvXXFf3cP9tHM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2025-02-12T09:56:51Z</dcterms:modified>
</cp:coreProperties>
</file>